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41.150\share\隅田BU（大学院担当）\31 入学・修了・履修申告関係\00 入学式関係\2022.4月入学\01. ガイダンス関係\04. 検温について（HP掲載用）\"/>
    </mc:Choice>
  </mc:AlternateContent>
  <xr:revisionPtr revIDLastSave="0" documentId="13_ncr:1_{940A068E-68A3-4607-A7C9-4A3F76D84B9D}" xr6:coauthVersionLast="36" xr6:coauthVersionMax="36" xr10:uidLastSave="{00000000-0000-0000-0000-000000000000}"/>
  <bookViews>
    <workbookView xWindow="0" yWindow="0" windowWidth="22680" windowHeight="9675" tabRatio="651" xr2:uid="{00000000-000D-0000-FFFF-FFFF00000000}"/>
  </bookViews>
  <sheets>
    <sheet name="表面" sheetId="50" r:id="rId1"/>
    <sheet name="裏面（記入例）" sheetId="142" r:id="rId2"/>
  </sheets>
  <definedNames>
    <definedName name="_xlnm._FilterDatabase" localSheetId="0" hidden="1">表面!#REF!</definedName>
    <definedName name="_xlnm._FilterDatabase" localSheetId="1" hidden="1">'裏面（記入例）'!#REF!</definedName>
    <definedName name="naniyuutonnnenn">#REF!</definedName>
    <definedName name="_xlnm.Print_Area" localSheetId="0">表面!$A$1:$N$37</definedName>
    <definedName name="_xlnm.Print_Area" localSheetId="1">'裏面（記入例）'!$B$1:$N$38</definedName>
    <definedName name="_xlnm.Print_Titles" localSheetId="0">表面!$5:$11</definedName>
    <definedName name="_xlnm.Print_Titles" localSheetId="1">'裏面（記入例）'!$15:$21</definedName>
    <definedName name="作業用" localSheetId="1">#REF!</definedName>
    <definedName name="作業用">#REF!</definedName>
    <definedName name="祝日" localSheetId="0">#REF!</definedName>
    <definedName name="祝日" localSheetId="1">#REF!</definedName>
    <definedName name="祝日">#REF!</definedName>
    <definedName name="祝日等">#REF!</definedName>
  </definedNames>
  <calcPr calcId="191029"/>
</workbook>
</file>

<file path=xl/calcChain.xml><?xml version="1.0" encoding="utf-8"?>
<calcChain xmlns="http://schemas.openxmlformats.org/spreadsheetml/2006/main">
  <c r="C12" i="50" l="1"/>
  <c r="C13" i="50" s="1"/>
  <c r="C14" i="50"/>
  <c r="C22" i="142" l="1"/>
  <c r="C23" i="142" s="1"/>
  <c r="C24" i="142" s="1"/>
  <c r="C25" i="142" s="1"/>
  <c r="B23" i="142"/>
  <c r="B24" i="142" s="1"/>
  <c r="B25" i="142" s="1"/>
  <c r="B26" i="142" s="1"/>
  <c r="B27" i="142" s="1"/>
  <c r="B28" i="142" s="1"/>
  <c r="C26" i="142" l="1"/>
  <c r="C27" i="142" s="1"/>
  <c r="C28" i="142" s="1"/>
  <c r="C15" i="50"/>
  <c r="C16" i="50" s="1"/>
  <c r="C17" i="50" s="1"/>
  <c r="C18" i="50" s="1"/>
  <c r="C19" i="50" s="1"/>
  <c r="C20" i="50" s="1"/>
  <c r="C21" i="50" s="1"/>
  <c r="C22" i="50" s="1"/>
  <c r="C23" i="50" s="1"/>
  <c r="C24" i="50" s="1"/>
  <c r="C25" i="50" s="1"/>
  <c r="C26" i="50" s="1"/>
  <c r="C27" i="50" s="1"/>
  <c r="C28" i="50" s="1"/>
  <c r="C29" i="50" s="1"/>
  <c r="C30" i="50" s="1"/>
  <c r="C31" i="50" s="1"/>
  <c r="C32" i="50" s="1"/>
  <c r="C33" i="50" s="1"/>
  <c r="C34" i="50" s="1"/>
  <c r="C35" i="50" s="1"/>
</calcChain>
</file>

<file path=xl/sharedStrings.xml><?xml version="1.0" encoding="utf-8"?>
<sst xmlns="http://schemas.openxmlformats.org/spreadsheetml/2006/main" count="139" uniqueCount="47">
  <si>
    <t>日</t>
    <rPh sb="0" eb="1">
      <t>ニチ</t>
    </rPh>
    <phoneticPr fontId="3"/>
  </si>
  <si>
    <t>曜日</t>
    <rPh sb="0" eb="2">
      <t>ヨウビ</t>
    </rPh>
    <phoneticPr fontId="3"/>
  </si>
  <si>
    <t>氏名：</t>
    <rPh sb="0" eb="2">
      <t>シメイ</t>
    </rPh>
    <phoneticPr fontId="3"/>
  </si>
  <si>
    <t>体調で気づいたこと</t>
    <rPh sb="0" eb="2">
      <t>タイチョウ</t>
    </rPh>
    <rPh sb="3" eb="5">
      <t>キズ</t>
    </rPh>
    <phoneticPr fontId="3"/>
  </si>
  <si>
    <t>だるさ</t>
    <phoneticPr fontId="3"/>
  </si>
  <si>
    <t>鼻水</t>
    <rPh sb="0" eb="2">
      <t>ハナミズ</t>
    </rPh>
    <phoneticPr fontId="3"/>
  </si>
  <si>
    <t>咳</t>
    <rPh sb="0" eb="1">
      <t>セキ</t>
    </rPh>
    <phoneticPr fontId="3"/>
  </si>
  <si>
    <t>痰</t>
    <rPh sb="0" eb="1">
      <t>タン</t>
    </rPh>
    <phoneticPr fontId="3"/>
  </si>
  <si>
    <t>息切れ</t>
    <rPh sb="0" eb="2">
      <t>イキギ</t>
    </rPh>
    <phoneticPr fontId="3"/>
  </si>
  <si>
    <t>自覚症状</t>
    <rPh sb="0" eb="2">
      <t>ジカク</t>
    </rPh>
    <rPh sb="2" eb="4">
      <t>ショウジョウ</t>
    </rPh>
    <phoneticPr fontId="3"/>
  </si>
  <si>
    <t>✔</t>
  </si>
  <si>
    <t>体温℃</t>
  </si>
  <si>
    <t>自宅待機</t>
    <rPh sb="0" eb="2">
      <t>ジタク</t>
    </rPh>
    <rPh sb="2" eb="4">
      <t>タイキ</t>
    </rPh>
    <phoneticPr fontId="3"/>
  </si>
  <si>
    <t>味覚・
嗅覚異常</t>
    <rPh sb="0" eb="2">
      <t>ミカク</t>
    </rPh>
    <rPh sb="4" eb="6">
      <t>キュウカク</t>
    </rPh>
    <rPh sb="6" eb="8">
      <t>イジョウ</t>
    </rPh>
    <phoneticPr fontId="3"/>
  </si>
  <si>
    <t>バス　○○　～　○○</t>
    <phoneticPr fontId="3"/>
  </si>
  <si>
    <t>頭痛</t>
    <rPh sb="0" eb="2">
      <t>ズツウ</t>
    </rPh>
    <phoneticPr fontId="3"/>
  </si>
  <si>
    <t>所属：</t>
    <rPh sb="0" eb="2">
      <t>ショゾク</t>
    </rPh>
    <phoneticPr fontId="3"/>
  </si>
  <si>
    <t>受験番号：</t>
    <rPh sb="0" eb="2">
      <t>ジュケン</t>
    </rPh>
    <rPh sb="2" eb="4">
      <t>バンゴウ</t>
    </rPh>
    <phoneticPr fontId="3"/>
  </si>
  <si>
    <t>名鉄　犬山　～　名鉄名古屋</t>
    <rPh sb="0" eb="2">
      <t>メイテツ</t>
    </rPh>
    <rPh sb="3" eb="5">
      <t>イヌヤマ</t>
    </rPh>
    <rPh sb="8" eb="10">
      <t>メイテツ</t>
    </rPh>
    <rPh sb="10" eb="13">
      <t>ナゴヤ</t>
    </rPh>
    <phoneticPr fontId="3"/>
  </si>
  <si>
    <t>近鉄　近鉄名古屋　～　江戸橋</t>
    <rPh sb="0" eb="2">
      <t>キンテツ</t>
    </rPh>
    <rPh sb="3" eb="5">
      <t>キンテツ</t>
    </rPh>
    <rPh sb="5" eb="8">
      <t>ナゴヤ</t>
    </rPh>
    <rPh sb="11" eb="14">
      <t>エドバシ</t>
    </rPh>
    <phoneticPr fontId="3"/>
  </si>
  <si>
    <t>○○学部○○学科</t>
    <rPh sb="2" eb="4">
      <t>ガクブ</t>
    </rPh>
    <rPh sb="6" eb="8">
      <t>ガッカ</t>
    </rPh>
    <phoneticPr fontId="3"/>
  </si>
  <si>
    <t>三大　太郎</t>
    <rPh sb="0" eb="2">
      <t>サンダイ</t>
    </rPh>
    <rPh sb="3" eb="5">
      <t>タロウ</t>
    </rPh>
    <phoneticPr fontId="3"/>
  </si>
  <si>
    <t>○○県○○市（5人）</t>
    <rPh sb="2" eb="3">
      <t>ケン</t>
    </rPh>
    <rPh sb="5" eb="6">
      <t>シ</t>
    </rPh>
    <phoneticPr fontId="3"/>
  </si>
  <si>
    <t>自宅待機,通院</t>
    <rPh sb="0" eb="2">
      <t>ジタク</t>
    </rPh>
    <rPh sb="2" eb="4">
      <t>タイキ</t>
    </rPh>
    <rPh sb="5" eb="7">
      <t>ツウイン</t>
    </rPh>
    <phoneticPr fontId="3"/>
  </si>
  <si>
    <t>：</t>
    <phoneticPr fontId="3"/>
  </si>
  <si>
    <t>記入例</t>
    <phoneticPr fontId="3"/>
  </si>
  <si>
    <t>（表面）</t>
    <rPh sb="1" eb="2">
      <t>オモテ</t>
    </rPh>
    <rPh sb="2" eb="3">
      <t>メン</t>
    </rPh>
    <phoneticPr fontId="3"/>
  </si>
  <si>
    <t>（裏面）</t>
    <rPh sb="1" eb="2">
      <t>ウラ</t>
    </rPh>
    <rPh sb="2" eb="3">
      <t>メン</t>
    </rPh>
    <phoneticPr fontId="3"/>
  </si>
  <si>
    <t>外食、3人</t>
    <rPh sb="0" eb="2">
      <t>ガイショク</t>
    </rPh>
    <rPh sb="4" eb="5">
      <t>ニン</t>
    </rPh>
    <phoneticPr fontId="3"/>
  </si>
  <si>
    <t>入学後の、三重大学への通学方法</t>
    <rPh sb="0" eb="2">
      <t>ニュウガク</t>
    </rPh>
    <rPh sb="2" eb="3">
      <t>ゴ</t>
    </rPh>
    <rPh sb="5" eb="7">
      <t>ミエ</t>
    </rPh>
    <rPh sb="7" eb="9">
      <t>ダイガク</t>
    </rPh>
    <rPh sb="11" eb="13">
      <t>ツウガク</t>
    </rPh>
    <rPh sb="13" eb="15">
      <t>ホウホウ</t>
    </rPh>
    <phoneticPr fontId="3"/>
  </si>
  <si>
    <r>
      <t>○○県○○市（5人）宿泊</t>
    </r>
    <r>
      <rPr>
        <b/>
        <u/>
        <sz val="14"/>
        <rFont val="ＭＳ 明朝"/>
        <family val="1"/>
        <charset val="128"/>
      </rPr>
      <t>※他府県への移動があった場合</t>
    </r>
    <rPh sb="2" eb="3">
      <t>ケン</t>
    </rPh>
    <rPh sb="5" eb="6">
      <t>シ</t>
    </rPh>
    <rPh sb="8" eb="9">
      <t>ニン</t>
    </rPh>
    <rPh sb="10" eb="12">
      <t>シュクハク</t>
    </rPh>
    <rPh sb="13" eb="14">
      <t>タ</t>
    </rPh>
    <rPh sb="14" eb="16">
      <t>フケン</t>
    </rPh>
    <rPh sb="18" eb="20">
      <t>イドウ</t>
    </rPh>
    <rPh sb="24" eb="26">
      <t>バアイ</t>
    </rPh>
    <phoneticPr fontId="3"/>
  </si>
  <si>
    <t>自宅以外で、30分以上立ち寄った場所（※学校、塾、予備校、アルバイト、旅行、外食等を含む）等と、同行者人数をわかる範囲で記載</t>
    <phoneticPr fontId="3"/>
  </si>
  <si>
    <t>その場所（※）を離れた時間</t>
    <rPh sb="2" eb="4">
      <t>バショ</t>
    </rPh>
    <rPh sb="8" eb="9">
      <t>ハナ</t>
    </rPh>
    <rPh sb="11" eb="13">
      <t>ジカン</t>
    </rPh>
    <phoneticPr fontId="3"/>
  </si>
  <si>
    <t>その場所（※）に
着いた時間</t>
    <rPh sb="2" eb="4">
      <t>バショ</t>
    </rPh>
    <rPh sb="9" eb="10">
      <t>ツ</t>
    </rPh>
    <rPh sb="12" eb="14">
      <t>ジカン</t>
    </rPh>
    <phoneticPr fontId="3"/>
  </si>
  <si>
    <t>生物資源学部／生物資源学研究科　学務担当の連絡先　：　bio-gakumu@ab.mie-u.ac.jp 059-231-9631</t>
    <rPh sb="0" eb="6">
      <t>セイブツシゲンガクブ</t>
    </rPh>
    <rPh sb="7" eb="9">
      <t>セイブツ</t>
    </rPh>
    <rPh sb="9" eb="11">
      <t>シゲン</t>
    </rPh>
    <rPh sb="11" eb="12">
      <t>ガク</t>
    </rPh>
    <rPh sb="12" eb="15">
      <t>ケンキュウカ</t>
    </rPh>
    <rPh sb="16" eb="20">
      <t>ガクムタントウ</t>
    </rPh>
    <rPh sb="21" eb="24">
      <t>レンラクサキ</t>
    </rPh>
    <phoneticPr fontId="3"/>
  </si>
  <si>
    <t>生物資源学部／生物資源学研究科　学務担当の連絡先　：　bio-gakumu@ab.mie-u.ac.jp 059-231-9631</t>
    <phoneticPr fontId="3"/>
  </si>
  <si>
    <t>記入例（裏面）を参考にして、記入お願いします。令和4年3月18日（金）から行動履歴を記載してください。</t>
    <rPh sb="0" eb="2">
      <t>キニュウ</t>
    </rPh>
    <rPh sb="2" eb="3">
      <t>レイ</t>
    </rPh>
    <rPh sb="4" eb="6">
      <t>ウラメン</t>
    </rPh>
    <rPh sb="8" eb="10">
      <t>サンコウ</t>
    </rPh>
    <rPh sb="14" eb="16">
      <t>キニュウ</t>
    </rPh>
    <rPh sb="17" eb="18">
      <t>ネガ</t>
    </rPh>
    <rPh sb="33" eb="34">
      <t>キン</t>
    </rPh>
    <phoneticPr fontId="3"/>
  </si>
  <si>
    <t xml:space="preserve">　体調・行動履歴確認表は、感染拡大防止の観点から2週間の健康チェック（体温及び症状の記録）及び行動履歴の記録をお願いするものです。本表は、感染が判明した場合の濃厚接触者の特定等に活用します。
　また、入学予定の皆さんは以下の内容にも留意いただき、感染症の蔓延を予防するため、一人⼀⼈の責任ある⾏動をお願いします。
　　　○三重大学新型コロナウイルス感染症への対応について
　　　　　https://www.mie-u.ac.jp/students/COVID-19/
　　　○内閣官房新型コロナウイルス感染症対策推進室ホームページ
　　　　　https://corona.go.jp/proposal/
</t>
    <rPh sb="65" eb="67">
      <t>ホンピョウ</t>
    </rPh>
    <rPh sb="139" eb="141">
      <t>ヒトリ</t>
    </rPh>
    <rPh sb="178" eb="181">
      <t>カンセンショウ</t>
    </rPh>
    <rPh sb="183" eb="185">
      <t>タイオウ</t>
    </rPh>
    <phoneticPr fontId="3"/>
  </si>
  <si>
    <t>記入例（裏面）を参考にして、記入お願いします。令和4年3月18日（金）から行動履歴を記載してください。</t>
    <rPh sb="0" eb="2">
      <t>キニュウ</t>
    </rPh>
    <rPh sb="2" eb="3">
      <t>レイ</t>
    </rPh>
    <rPh sb="4" eb="6">
      <t>ウラメン</t>
    </rPh>
    <rPh sb="8" eb="10">
      <t>サンコウ</t>
    </rPh>
    <rPh sb="14" eb="16">
      <t>キニュウ</t>
    </rPh>
    <rPh sb="17" eb="18">
      <t>ネガ</t>
    </rPh>
    <phoneticPr fontId="3"/>
  </si>
  <si>
    <t>2022年3月18日～4月10日</t>
    <rPh sb="4" eb="5">
      <t>ネン</t>
    </rPh>
    <rPh sb="6" eb="7">
      <t>ガツ</t>
    </rPh>
    <rPh sb="9" eb="10">
      <t>ニチ</t>
    </rPh>
    <rPh sb="12" eb="13">
      <t>ガツ</t>
    </rPh>
    <rPh sb="15" eb="16">
      <t>ニチ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</si>
  <si>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</si>
  <si>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</si>
  <si>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土</t>
    <rPh sb="0" eb="1">
      <t>ツチ</t>
    </rPh>
    <phoneticPr fontId="3"/>
  </si>
  <si>
    <t>日</t>
    <rPh sb="0" eb="1">
      <t>ニチ</t>
    </rPh>
    <phoneticPr fontId="3"/>
  </si>
  <si>
    <t>体調・行動履歴確認表</t>
    <rPh sb="7" eb="9">
      <t>カクニン</t>
    </rPh>
    <rPh sb="9" eb="10">
      <t>ヒョウ</t>
    </rPh>
    <phoneticPr fontId="3"/>
  </si>
  <si>
    <t>入学式当日に、37.5℃以上又は通常の体温より1℃以上高い場合には、登校せずに学務担当に連絡してください。</t>
    <rPh sb="0" eb="3">
      <t>ニュウガクシキ</t>
    </rPh>
    <rPh sb="3" eb="5">
      <t>トウジツ</t>
    </rPh>
    <rPh sb="16" eb="18">
      <t>ツウジョウ</t>
    </rPh>
    <rPh sb="19" eb="21">
      <t>タイオン</t>
    </rPh>
    <rPh sb="25" eb="27">
      <t>イジョウ</t>
    </rPh>
    <rPh sb="27" eb="28">
      <t>タカ</t>
    </rPh>
    <rPh sb="29" eb="31">
      <t>バアイ</t>
    </rPh>
    <rPh sb="34" eb="36">
      <t>トウコウ</t>
    </rPh>
    <rPh sb="39" eb="41">
      <t>ガクム</t>
    </rPh>
    <rPh sb="41" eb="43">
      <t>タントウ</t>
    </rPh>
    <rPh sb="44" eb="46">
      <t>レンラク</t>
    </rPh>
    <phoneticPr fontId="3"/>
  </si>
  <si>
    <t>入学式当日までの２週間の間に体調不良の兆候があった場合、もしくは新型コロナウイルス感染についての不安がある場合は、学務担当へ相談してください。</t>
    <rPh sb="0" eb="3">
      <t>ニュウガクシキ</t>
    </rPh>
    <rPh sb="3" eb="5">
      <t>トウジツ</t>
    </rPh>
    <rPh sb="9" eb="11">
      <t>シュウカン</t>
    </rPh>
    <rPh sb="12" eb="13">
      <t>アイダ</t>
    </rPh>
    <rPh sb="14" eb="16">
      <t>タイチョウ</t>
    </rPh>
    <rPh sb="16" eb="18">
      <t>フリョウ</t>
    </rPh>
    <rPh sb="19" eb="21">
      <t>チョウコウ</t>
    </rPh>
    <rPh sb="25" eb="27">
      <t>バアイ</t>
    </rPh>
    <rPh sb="32" eb="41">
      <t>コロナ</t>
    </rPh>
    <rPh sb="41" eb="43">
      <t>カンセン</t>
    </rPh>
    <rPh sb="48" eb="50">
      <t>フアン</t>
    </rPh>
    <rPh sb="53" eb="55">
      <t>バアイ</t>
    </rPh>
    <rPh sb="57" eb="61">
      <t>ガクムタントウ</t>
    </rPh>
    <rPh sb="62" eb="64">
      <t>ソウダン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</si>
</sst>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aaa"/>
    <numFmt numFmtId="177" formatCode="h:mm;@"/>
    <numFmt numFmtId="178" formatCode="d"/>
    <numFmt numFmtId="179" formatCode="[Red][&gt;=37.5]0.0\℃;General\℃"/>
  </numFmts>
  <fonts count="2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Ｐゴシック"/>
      <family val="3"/>
      <charset val="128"/>
    </font>
    <font>
      <b/>
      <u val="double"/>
      <sz val="16"/>
      <color rgb="FFFF0000"/>
      <name val="ＭＳ Ｐゴシック"/>
      <family val="3"/>
      <charset val="128"/>
    </font>
    <font>
      <b/>
      <sz val="16"/>
      <name val="ＭＳ 明朝"/>
      <family val="1"/>
      <charset val="128"/>
    </font>
    <font>
      <b/>
      <u/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48"/>
      <color rgb="FFFF0000"/>
      <name val="ＭＳ 明朝"/>
      <family val="1"/>
      <charset val="128"/>
    </font>
    <font>
      <sz val="16"/>
      <name val="ＭＳ 明朝"/>
      <family val="1"/>
      <charset val="128"/>
    </font>
    <font>
      <b/>
      <sz val="22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8"/>
      <name val="ＭＳ 明朝"/>
      <family val="1"/>
      <charset val="128"/>
    </font>
    <font>
      <b/>
      <sz val="22"/>
      <name val="ＭＳ Ｐゴシック"/>
      <family val="3"/>
      <charset val="128"/>
    </font>
    <font>
      <b/>
      <sz val="2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u/>
      <sz val="14"/>
      <name val="ＭＳ 明朝"/>
      <family val="1"/>
      <charset val="128"/>
    </font>
    <font>
      <b/>
      <sz val="16"/>
      <color rgb="FF00B0F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64">
    <xf numFmtId="0" fontId="0" fillId="0" borderId="0" xfId="0"/>
    <xf numFmtId="0" fontId="4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top"/>
    </xf>
    <xf numFmtId="0" fontId="13" fillId="0" borderId="0" xfId="0" applyFont="1" applyProtection="1"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78" fontId="9" fillId="0" borderId="1" xfId="0" applyNumberFormat="1" applyFont="1" applyBorder="1" applyAlignment="1" applyProtection="1">
      <alignment horizontal="center" vertical="center"/>
      <protection locked="0"/>
    </xf>
    <xf numFmtId="176" fontId="9" fillId="0" borderId="1" xfId="0" applyNumberFormat="1" applyFont="1" applyBorder="1" applyAlignment="1" applyProtection="1">
      <alignment horizontal="center" vertical="center"/>
      <protection locked="0"/>
    </xf>
    <xf numFmtId="179" fontId="9" fillId="0" borderId="1" xfId="0" applyNumberFormat="1" applyFont="1" applyBorder="1" applyAlignment="1" applyProtection="1">
      <alignment horizontal="center" vertical="center" wrapText="1"/>
      <protection locked="0"/>
    </xf>
    <xf numFmtId="177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3" borderId="1" xfId="0" applyFont="1" applyFill="1" applyBorder="1" applyAlignment="1" applyProtection="1">
      <alignment vertical="center" wrapText="1"/>
      <protection locked="0"/>
    </xf>
    <xf numFmtId="179" fontId="16" fillId="0" borderId="1" xfId="0" applyNumberFormat="1" applyFont="1" applyBorder="1" applyAlignment="1" applyProtection="1">
      <alignment horizontal="center" vertical="center" wrapText="1"/>
      <protection locked="0"/>
    </xf>
    <xf numFmtId="177" fontId="16" fillId="0" borderId="1" xfId="0" applyNumberFormat="1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6" fillId="3" borderId="1" xfId="0" applyFont="1" applyFill="1" applyBorder="1" applyAlignment="1" applyProtection="1">
      <alignment vertical="center" wrapText="1"/>
      <protection locked="0"/>
    </xf>
    <xf numFmtId="0" fontId="9" fillId="0" borderId="0" xfId="0" applyFont="1" applyBorder="1" applyProtection="1">
      <protection locked="0"/>
    </xf>
    <xf numFmtId="0" fontId="0" fillId="0" borderId="0" xfId="0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 locked="0"/>
    </xf>
    <xf numFmtId="178" fontId="9" fillId="3" borderId="6" xfId="0" applyNumberFormat="1" applyFont="1" applyFill="1" applyBorder="1" applyAlignment="1" applyProtection="1">
      <alignment horizontal="center" vertical="center"/>
      <protection locked="0"/>
    </xf>
    <xf numFmtId="176" fontId="9" fillId="3" borderId="6" xfId="0" applyNumberFormat="1" applyFont="1" applyFill="1" applyBorder="1" applyAlignment="1" applyProtection="1">
      <alignment horizontal="center" vertical="center"/>
      <protection locked="0"/>
    </xf>
    <xf numFmtId="179" fontId="9" fillId="3" borderId="6" xfId="0" applyNumberFormat="1" applyFont="1" applyFill="1" applyBorder="1" applyAlignment="1" applyProtection="1">
      <alignment horizontal="center" vertical="center" wrapText="1"/>
      <protection locked="0"/>
    </xf>
    <xf numFmtId="177" fontId="9" fillId="3" borderId="6" xfId="0" applyNumberFormat="1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left" vertical="center" wrapText="1"/>
      <protection locked="0"/>
    </xf>
    <xf numFmtId="0" fontId="9" fillId="3" borderId="6" xfId="0" applyFont="1" applyFill="1" applyBorder="1" applyAlignment="1" applyProtection="1">
      <alignment vertical="center" wrapText="1"/>
      <protection locked="0"/>
    </xf>
    <xf numFmtId="55" fontId="17" fillId="0" borderId="0" xfId="0" applyNumberFormat="1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177" fontId="9" fillId="0" borderId="3" xfId="0" applyNumberFormat="1" applyFont="1" applyFill="1" applyBorder="1" applyAlignment="1" applyProtection="1">
      <alignment horizontal="center" vertical="center"/>
      <protection locked="0"/>
    </xf>
    <xf numFmtId="177" fontId="9" fillId="0" borderId="4" xfId="0" applyNumberFormat="1" applyFont="1" applyFill="1" applyBorder="1" applyAlignment="1" applyProtection="1">
      <alignment horizontal="center" vertical="center"/>
      <protection locked="0"/>
    </xf>
    <xf numFmtId="177" fontId="9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Protection="1">
      <protection locked="0"/>
    </xf>
    <xf numFmtId="0" fontId="7" fillId="0" borderId="0" xfId="0" applyFont="1" applyFill="1" applyAlignment="1">
      <alignment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176" fontId="22" fillId="0" borderId="1" xfId="0" applyNumberFormat="1" applyFont="1" applyBorder="1" applyAlignment="1" applyProtection="1">
      <alignment horizontal="center" vertical="center"/>
      <protection locked="0"/>
    </xf>
    <xf numFmtId="176" fontId="15" fillId="0" borderId="1" xfId="0" applyNumberFormat="1" applyFont="1" applyBorder="1" applyAlignment="1" applyProtection="1">
      <alignment horizontal="center" vertical="center"/>
      <protection locked="0"/>
    </xf>
    <xf numFmtId="55" fontId="17" fillId="0" borderId="0" xfId="0" applyNumberFormat="1" applyFont="1" applyAlignment="1" applyProtection="1">
      <alignment horizontal="left" vertical="center"/>
      <protection locked="0"/>
    </xf>
    <xf numFmtId="0" fontId="18" fillId="0" borderId="0" xfId="0" applyFont="1" applyAlignment="1">
      <alignment horizontal="center" vertical="center"/>
    </xf>
    <xf numFmtId="0" fontId="15" fillId="0" borderId="2" xfId="0" applyFont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 shrinkToFit="1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20" fillId="0" borderId="1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</cellXfs>
  <cellStyles count="3">
    <cellStyle name="標準" xfId="0" builtinId="0"/>
    <cellStyle name="標準 3" xfId="1" xr:uid="{00000000-0005-0000-0000-000001000000}"/>
    <cellStyle name="標準 3 2" xfId="2" xr:uid="{00000000-0005-0000-0000-000002000000}"/>
  </cellStyles>
  <dxfs count="12">
    <dxf>
      <font>
        <b/>
        <i val="0"/>
        <color theme="3" tint="0.39994506668294322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theme="3" tint="0.39994506668294322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theme="3" tint="0.39994506668294322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theme="3" tint="0.39994506668294322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</xdr:colOff>
      <xdr:row>28</xdr:row>
      <xdr:rowOff>190500</xdr:rowOff>
    </xdr:from>
    <xdr:to>
      <xdr:col>13</xdr:col>
      <xdr:colOff>4901045</xdr:colOff>
      <xdr:row>28</xdr:row>
      <xdr:rowOff>557455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18" y="16400318"/>
          <a:ext cx="15534409" cy="3669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17318</xdr:colOff>
      <xdr:row>27</xdr:row>
      <xdr:rowOff>585355</xdr:rowOff>
    </xdr:from>
    <xdr:to>
      <xdr:col>13</xdr:col>
      <xdr:colOff>4901045</xdr:colOff>
      <xdr:row>28</xdr:row>
      <xdr:rowOff>325393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18" y="16206355"/>
          <a:ext cx="15534409" cy="36695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</xdr:row>
      <xdr:rowOff>346362</xdr:rowOff>
    </xdr:from>
    <xdr:to>
      <xdr:col>13</xdr:col>
      <xdr:colOff>4191000</xdr:colOff>
      <xdr:row>7</xdr:row>
      <xdr:rowOff>277091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623455" y="2112817"/>
          <a:ext cx="14218227" cy="2286001"/>
        </a:xfrm>
        <a:prstGeom prst="round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12</xdr:col>
      <xdr:colOff>176740</xdr:colOff>
      <xdr:row>5</xdr:row>
      <xdr:rowOff>329045</xdr:rowOff>
    </xdr:from>
    <xdr:to>
      <xdr:col>12</xdr:col>
      <xdr:colOff>1027091</xdr:colOff>
      <xdr:row>6</xdr:row>
      <xdr:rowOff>580157</xdr:rowOff>
    </xdr:to>
    <xdr:pic>
      <xdr:nvPicPr>
        <xdr:cNvPr id="8" name="図 7" descr="https://qr.quel.jp/tmp/90b6e0508dcc11bbd2855069bde8910a22546a5c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95" y="3273136"/>
          <a:ext cx="850351" cy="839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259021</xdr:colOff>
      <xdr:row>3</xdr:row>
      <xdr:rowOff>575293</xdr:rowOff>
    </xdr:from>
    <xdr:to>
      <xdr:col>11</xdr:col>
      <xdr:colOff>1128769</xdr:colOff>
      <xdr:row>5</xdr:row>
      <xdr:rowOff>271465</xdr:rowOff>
    </xdr:to>
    <xdr:pic>
      <xdr:nvPicPr>
        <xdr:cNvPr id="9" name="図 8" descr="https://qr.quel.jp/tmp/491acde3c0b5493d583335b1d249c86698f40cad.pn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5657" y="2341748"/>
          <a:ext cx="869748" cy="8738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36"/>
  <sheetViews>
    <sheetView tabSelected="1" view="pageBreakPreview" zoomScale="70" zoomScaleNormal="70" zoomScaleSheetLayoutView="70" workbookViewId="0">
      <selection activeCell="Q9" sqref="Q9"/>
    </sheetView>
  </sheetViews>
  <sheetFormatPr defaultColWidth="13" defaultRowHeight="13.5" x14ac:dyDescent="0.15"/>
  <cols>
    <col min="1" max="1" width="1.875" style="1" customWidth="1"/>
    <col min="2" max="2" width="10" style="1" customWidth="1"/>
    <col min="3" max="3" width="8.5" style="1" bestFit="1" customWidth="1"/>
    <col min="4" max="4" width="11.625" style="1" customWidth="1"/>
    <col min="5" max="8" width="6.25" style="1" customWidth="1"/>
    <col min="9" max="9" width="7.125" style="1" customWidth="1"/>
    <col min="10" max="10" width="15.125" style="1" customWidth="1"/>
    <col min="11" max="11" width="17.25" style="1" customWidth="1"/>
    <col min="12" max="13" width="17.25" style="34" customWidth="1"/>
    <col min="14" max="14" width="55.125" style="1" customWidth="1"/>
    <col min="15" max="15" width="1.875" style="1" customWidth="1"/>
    <col min="16" max="16384" width="13" style="1"/>
  </cols>
  <sheetData>
    <row r="1" spans="2:15" ht="45" customHeight="1" x14ac:dyDescent="0.15">
      <c r="K1" s="7" t="s">
        <v>26</v>
      </c>
    </row>
    <row r="2" spans="2:15" ht="30.6" customHeight="1" x14ac:dyDescent="0.15">
      <c r="B2" s="40" t="s">
        <v>39</v>
      </c>
      <c r="C2" s="40"/>
      <c r="D2" s="40"/>
      <c r="E2" s="40"/>
      <c r="F2" s="40"/>
      <c r="G2" s="40"/>
      <c r="H2" s="3"/>
      <c r="I2" s="3"/>
      <c r="J2" s="3"/>
      <c r="K2" s="4"/>
      <c r="L2" s="35"/>
      <c r="M2" s="35"/>
      <c r="N2" s="5"/>
    </row>
    <row r="3" spans="2:15" ht="27" customHeight="1" x14ac:dyDescent="0.15">
      <c r="B3" s="41" t="s">
        <v>44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2:15" ht="27.6" customHeight="1" x14ac:dyDescent="0.2">
      <c r="B4" s="52" t="s">
        <v>16</v>
      </c>
      <c r="C4" s="52"/>
      <c r="D4" s="47"/>
      <c r="E4" s="47"/>
      <c r="F4" s="47"/>
      <c r="G4" s="47"/>
      <c r="H4" s="47"/>
      <c r="I4" s="47"/>
      <c r="J4" s="20"/>
      <c r="K4" s="55" t="s">
        <v>29</v>
      </c>
      <c r="L4" s="44"/>
      <c r="M4" s="45"/>
      <c r="N4" s="46"/>
    </row>
    <row r="5" spans="2:15" ht="28.5" customHeight="1" x14ac:dyDescent="0.2">
      <c r="B5" s="52" t="s">
        <v>2</v>
      </c>
      <c r="C5" s="52"/>
      <c r="D5" s="47"/>
      <c r="E5" s="47"/>
      <c r="F5" s="47"/>
      <c r="G5" s="47"/>
      <c r="H5" s="47"/>
      <c r="I5" s="47"/>
      <c r="J5" s="6"/>
      <c r="K5" s="55"/>
      <c r="L5" s="44"/>
      <c r="M5" s="45"/>
      <c r="N5" s="46"/>
    </row>
    <row r="6" spans="2:15" ht="28.5" customHeight="1" x14ac:dyDescent="0.15">
      <c r="B6" s="52" t="s">
        <v>17</v>
      </c>
      <c r="C6" s="52"/>
      <c r="D6" s="47"/>
      <c r="E6" s="47"/>
      <c r="F6" s="47"/>
      <c r="G6" s="47"/>
      <c r="H6" s="47"/>
      <c r="I6" s="47"/>
      <c r="J6" s="8"/>
      <c r="K6" s="55"/>
      <c r="L6" s="44"/>
      <c r="M6" s="45"/>
      <c r="N6" s="46"/>
    </row>
    <row r="7" spans="2:15" s="30" customFormat="1" ht="40.5" customHeight="1" x14ac:dyDescent="0.15">
      <c r="C7" s="48" t="s">
        <v>36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2:15" ht="40.5" customHeight="1" x14ac:dyDescent="0.15">
      <c r="C8" s="48" t="s">
        <v>45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2:15" ht="40.5" customHeight="1" x14ac:dyDescent="0.15">
      <c r="C9" s="42" t="s">
        <v>46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2:15" ht="33.75" customHeight="1" x14ac:dyDescent="0.15">
      <c r="B10" s="53" t="s">
        <v>0</v>
      </c>
      <c r="C10" s="53" t="s">
        <v>1</v>
      </c>
      <c r="D10" s="53" t="s">
        <v>11</v>
      </c>
      <c r="E10" s="56" t="s">
        <v>9</v>
      </c>
      <c r="F10" s="56"/>
      <c r="G10" s="56"/>
      <c r="H10" s="56"/>
      <c r="I10" s="56"/>
      <c r="J10" s="56"/>
      <c r="K10" s="54" t="s">
        <v>3</v>
      </c>
      <c r="L10" s="43" t="s">
        <v>33</v>
      </c>
      <c r="M10" s="43" t="s">
        <v>32</v>
      </c>
      <c r="N10" s="51" t="s">
        <v>31</v>
      </c>
      <c r="O10" s="2"/>
    </row>
    <row r="11" spans="2:15" ht="52.5" customHeight="1" x14ac:dyDescent="0.15">
      <c r="B11" s="53"/>
      <c r="C11" s="53"/>
      <c r="D11" s="53"/>
      <c r="E11" s="36" t="s">
        <v>4</v>
      </c>
      <c r="F11" s="36" t="s">
        <v>5</v>
      </c>
      <c r="G11" s="36" t="s">
        <v>6</v>
      </c>
      <c r="H11" s="36" t="s">
        <v>7</v>
      </c>
      <c r="I11" s="36" t="s">
        <v>8</v>
      </c>
      <c r="J11" s="36" t="s">
        <v>13</v>
      </c>
      <c r="K11" s="54"/>
      <c r="L11" s="43"/>
      <c r="M11" s="43"/>
      <c r="N11" s="51"/>
      <c r="O11" s="2"/>
    </row>
    <row r="12" spans="2:15" ht="45.75" customHeight="1" x14ac:dyDescent="0.15">
      <c r="B12" s="10">
        <v>43176</v>
      </c>
      <c r="C12" s="11">
        <f>B12</f>
        <v>43176</v>
      </c>
      <c r="D12" s="12"/>
      <c r="E12" s="13"/>
      <c r="F12" s="13"/>
      <c r="G12" s="13"/>
      <c r="H12" s="13"/>
      <c r="I12" s="13"/>
      <c r="J12" s="13"/>
      <c r="K12" s="14"/>
      <c r="L12" s="31" t="s">
        <v>24</v>
      </c>
      <c r="M12" s="32" t="s">
        <v>24</v>
      </c>
      <c r="N12" s="37"/>
      <c r="O12" s="2"/>
    </row>
    <row r="13" spans="2:15" ht="44.25" customHeight="1" x14ac:dyDescent="0.15">
      <c r="B13" s="10">
        <v>43177</v>
      </c>
      <c r="C13" s="11">
        <f t="shared" ref="C13:C35" si="0">C12+1</f>
        <v>43177</v>
      </c>
      <c r="D13" s="16"/>
      <c r="E13" s="13"/>
      <c r="F13" s="13"/>
      <c r="G13" s="13"/>
      <c r="H13" s="13"/>
      <c r="I13" s="13"/>
      <c r="J13" s="13"/>
      <c r="K13" s="14"/>
      <c r="L13" s="31" t="s">
        <v>24</v>
      </c>
      <c r="M13" s="32" t="s">
        <v>24</v>
      </c>
      <c r="N13" s="37"/>
      <c r="O13" s="2"/>
    </row>
    <row r="14" spans="2:15" ht="44.25" customHeight="1" x14ac:dyDescent="0.15">
      <c r="B14" s="10">
        <v>43178</v>
      </c>
      <c r="C14" s="11">
        <f>B14</f>
        <v>43178</v>
      </c>
      <c r="D14" s="12"/>
      <c r="E14" s="13"/>
      <c r="F14" s="13"/>
      <c r="G14" s="13"/>
      <c r="H14" s="13"/>
      <c r="I14" s="13"/>
      <c r="J14" s="13"/>
      <c r="K14" s="14"/>
      <c r="L14" s="31" t="s">
        <v>24</v>
      </c>
      <c r="M14" s="32" t="s">
        <v>24</v>
      </c>
      <c r="N14" s="15"/>
    </row>
    <row r="15" spans="2:15" ht="44.25" customHeight="1" x14ac:dyDescent="0.15">
      <c r="B15" s="10">
        <v>43179</v>
      </c>
      <c r="C15" s="11">
        <f>C14+1</f>
        <v>43179</v>
      </c>
      <c r="D15" s="16"/>
      <c r="E15" s="13"/>
      <c r="F15" s="13"/>
      <c r="G15" s="13"/>
      <c r="H15" s="13"/>
      <c r="I15" s="13"/>
      <c r="J15" s="13"/>
      <c r="K15" s="14"/>
      <c r="L15" s="31" t="s">
        <v>24</v>
      </c>
      <c r="M15" s="32" t="s">
        <v>24</v>
      </c>
      <c r="N15" s="15"/>
    </row>
    <row r="16" spans="2:15" ht="44.25" customHeight="1" x14ac:dyDescent="0.15">
      <c r="B16" s="10">
        <v>43180</v>
      </c>
      <c r="C16" s="11">
        <f t="shared" si="0"/>
        <v>43180</v>
      </c>
      <c r="D16" s="16"/>
      <c r="E16" s="17"/>
      <c r="F16" s="17"/>
      <c r="G16" s="17"/>
      <c r="H16" s="17"/>
      <c r="I16" s="17"/>
      <c r="J16" s="17"/>
      <c r="K16" s="18"/>
      <c r="L16" s="31" t="s">
        <v>24</v>
      </c>
      <c r="M16" s="32" t="s">
        <v>24</v>
      </c>
      <c r="N16" s="15"/>
    </row>
    <row r="17" spans="2:14" ht="44.25" customHeight="1" x14ac:dyDescent="0.15">
      <c r="B17" s="10">
        <v>43181</v>
      </c>
      <c r="C17" s="11">
        <f t="shared" si="0"/>
        <v>43181</v>
      </c>
      <c r="D17" s="16"/>
      <c r="E17" s="17"/>
      <c r="F17" s="17"/>
      <c r="G17" s="17"/>
      <c r="H17" s="17"/>
      <c r="I17" s="17"/>
      <c r="J17" s="17"/>
      <c r="K17" s="18"/>
      <c r="L17" s="31" t="s">
        <v>24</v>
      </c>
      <c r="M17" s="32" t="s">
        <v>24</v>
      </c>
      <c r="N17" s="19"/>
    </row>
    <row r="18" spans="2:14" ht="44.25" customHeight="1" x14ac:dyDescent="0.15">
      <c r="B18" s="10">
        <v>43182</v>
      </c>
      <c r="C18" s="11">
        <f t="shared" si="0"/>
        <v>43182</v>
      </c>
      <c r="D18" s="12"/>
      <c r="E18" s="13"/>
      <c r="F18" s="13"/>
      <c r="G18" s="13"/>
      <c r="H18" s="13"/>
      <c r="I18" s="13"/>
      <c r="J18" s="13"/>
      <c r="K18" s="14"/>
      <c r="L18" s="31" t="s">
        <v>24</v>
      </c>
      <c r="M18" s="32" t="s">
        <v>24</v>
      </c>
      <c r="N18" s="15"/>
    </row>
    <row r="19" spans="2:14" ht="44.25" customHeight="1" x14ac:dyDescent="0.15">
      <c r="B19" s="10">
        <v>43183</v>
      </c>
      <c r="C19" s="11">
        <f t="shared" si="0"/>
        <v>43183</v>
      </c>
      <c r="D19" s="12"/>
      <c r="E19" s="13"/>
      <c r="F19" s="13"/>
      <c r="G19" s="13"/>
      <c r="H19" s="13"/>
      <c r="I19" s="13"/>
      <c r="J19" s="13"/>
      <c r="K19" s="14"/>
      <c r="L19" s="31" t="s">
        <v>24</v>
      </c>
      <c r="M19" s="32" t="s">
        <v>24</v>
      </c>
      <c r="N19" s="15"/>
    </row>
    <row r="20" spans="2:14" ht="44.25" customHeight="1" x14ac:dyDescent="0.15">
      <c r="B20" s="10">
        <v>43184</v>
      </c>
      <c r="C20" s="11">
        <f t="shared" si="0"/>
        <v>43184</v>
      </c>
      <c r="D20" s="12"/>
      <c r="E20" s="13"/>
      <c r="F20" s="13"/>
      <c r="G20" s="13"/>
      <c r="H20" s="13"/>
      <c r="I20" s="13"/>
      <c r="J20" s="13"/>
      <c r="K20" s="14"/>
      <c r="L20" s="31" t="s">
        <v>24</v>
      </c>
      <c r="M20" s="32" t="s">
        <v>24</v>
      </c>
      <c r="N20" s="15"/>
    </row>
    <row r="21" spans="2:14" ht="44.25" customHeight="1" x14ac:dyDescent="0.15">
      <c r="B21" s="10">
        <v>43185</v>
      </c>
      <c r="C21" s="11">
        <f t="shared" si="0"/>
        <v>43185</v>
      </c>
      <c r="D21" s="12"/>
      <c r="E21" s="13"/>
      <c r="F21" s="13"/>
      <c r="G21" s="13"/>
      <c r="H21" s="13"/>
      <c r="I21" s="13"/>
      <c r="J21" s="13"/>
      <c r="K21" s="14"/>
      <c r="L21" s="31" t="s">
        <v>24</v>
      </c>
      <c r="M21" s="32" t="s">
        <v>24</v>
      </c>
      <c r="N21" s="15"/>
    </row>
    <row r="22" spans="2:14" ht="44.25" customHeight="1" x14ac:dyDescent="0.15">
      <c r="B22" s="10">
        <v>43186</v>
      </c>
      <c r="C22" s="11">
        <f t="shared" si="0"/>
        <v>43186</v>
      </c>
      <c r="D22" s="12"/>
      <c r="E22" s="13"/>
      <c r="F22" s="13"/>
      <c r="G22" s="13"/>
      <c r="H22" s="13"/>
      <c r="I22" s="13"/>
      <c r="J22" s="13"/>
      <c r="K22" s="14"/>
      <c r="L22" s="31" t="s">
        <v>24</v>
      </c>
      <c r="M22" s="32" t="s">
        <v>24</v>
      </c>
      <c r="N22" s="15"/>
    </row>
    <row r="23" spans="2:14" ht="44.25" customHeight="1" x14ac:dyDescent="0.15">
      <c r="B23" s="10">
        <v>43187</v>
      </c>
      <c r="C23" s="11">
        <f t="shared" si="0"/>
        <v>43187</v>
      </c>
      <c r="D23" s="12"/>
      <c r="E23" s="13"/>
      <c r="F23" s="13"/>
      <c r="G23" s="13"/>
      <c r="H23" s="13"/>
      <c r="I23" s="13"/>
      <c r="J23" s="13"/>
      <c r="K23" s="14"/>
      <c r="L23" s="31" t="s">
        <v>24</v>
      </c>
      <c r="M23" s="32" t="s">
        <v>24</v>
      </c>
      <c r="N23" s="15"/>
    </row>
    <row r="24" spans="2:14" ht="44.25" customHeight="1" x14ac:dyDescent="0.15">
      <c r="B24" s="10">
        <v>43188</v>
      </c>
      <c r="C24" s="11">
        <f t="shared" si="0"/>
        <v>43188</v>
      </c>
      <c r="D24" s="12"/>
      <c r="E24" s="13"/>
      <c r="F24" s="13"/>
      <c r="G24" s="13"/>
      <c r="H24" s="13"/>
      <c r="I24" s="13"/>
      <c r="J24" s="13"/>
      <c r="K24" s="14"/>
      <c r="L24" s="31" t="s">
        <v>24</v>
      </c>
      <c r="M24" s="32" t="s">
        <v>24</v>
      </c>
      <c r="N24" s="15"/>
    </row>
    <row r="25" spans="2:14" ht="44.25" customHeight="1" x14ac:dyDescent="0.15">
      <c r="B25" s="10">
        <v>43189</v>
      </c>
      <c r="C25" s="11">
        <f t="shared" si="0"/>
        <v>43189</v>
      </c>
      <c r="D25" s="12"/>
      <c r="E25" s="13"/>
      <c r="F25" s="13"/>
      <c r="G25" s="13"/>
      <c r="H25" s="13"/>
      <c r="I25" s="13"/>
      <c r="J25" s="13"/>
      <c r="K25" s="14"/>
      <c r="L25" s="31" t="s">
        <v>24</v>
      </c>
      <c r="M25" s="32" t="s">
        <v>24</v>
      </c>
      <c r="N25" s="15"/>
    </row>
    <row r="26" spans="2:14" ht="44.25" customHeight="1" x14ac:dyDescent="0.15">
      <c r="B26" s="10">
        <v>43190</v>
      </c>
      <c r="C26" s="11">
        <f t="shared" si="0"/>
        <v>43190</v>
      </c>
      <c r="D26" s="12"/>
      <c r="E26" s="13"/>
      <c r="F26" s="13"/>
      <c r="G26" s="13"/>
      <c r="H26" s="13"/>
      <c r="I26" s="13"/>
      <c r="J26" s="13"/>
      <c r="K26" s="14"/>
      <c r="L26" s="31" t="s">
        <v>24</v>
      </c>
      <c r="M26" s="32" t="s">
        <v>24</v>
      </c>
      <c r="N26" s="15"/>
    </row>
    <row r="27" spans="2:14" ht="44.25" customHeight="1" x14ac:dyDescent="0.15">
      <c r="B27" s="10">
        <v>43191</v>
      </c>
      <c r="C27" s="11">
        <f t="shared" si="0"/>
        <v>43191</v>
      </c>
      <c r="D27" s="12"/>
      <c r="E27" s="13"/>
      <c r="F27" s="13"/>
      <c r="G27" s="13"/>
      <c r="H27" s="13"/>
      <c r="I27" s="13"/>
      <c r="J27" s="13"/>
      <c r="K27" s="14"/>
      <c r="L27" s="31" t="s">
        <v>24</v>
      </c>
      <c r="M27" s="32" t="s">
        <v>24</v>
      </c>
      <c r="N27" s="15"/>
    </row>
    <row r="28" spans="2:14" ht="44.25" customHeight="1" x14ac:dyDescent="0.15">
      <c r="B28" s="10">
        <v>43192</v>
      </c>
      <c r="C28" s="11">
        <f t="shared" si="0"/>
        <v>43192</v>
      </c>
      <c r="D28" s="12"/>
      <c r="E28" s="13"/>
      <c r="F28" s="13"/>
      <c r="G28" s="13"/>
      <c r="H28" s="13"/>
      <c r="I28" s="13"/>
      <c r="J28" s="13"/>
      <c r="K28" s="14"/>
      <c r="L28" s="31" t="s">
        <v>24</v>
      </c>
      <c r="M28" s="32" t="s">
        <v>24</v>
      </c>
      <c r="N28" s="15"/>
    </row>
    <row r="29" spans="2:14" ht="44.25" customHeight="1" x14ac:dyDescent="0.15">
      <c r="B29" s="10">
        <v>43193</v>
      </c>
      <c r="C29" s="11">
        <f t="shared" si="0"/>
        <v>43193</v>
      </c>
      <c r="D29" s="12"/>
      <c r="E29" s="13"/>
      <c r="F29" s="13"/>
      <c r="G29" s="13"/>
      <c r="H29" s="13"/>
      <c r="I29" s="13"/>
      <c r="J29" s="13"/>
      <c r="K29" s="14"/>
      <c r="L29" s="31" t="s">
        <v>24</v>
      </c>
      <c r="M29" s="32" t="s">
        <v>24</v>
      </c>
      <c r="N29" s="15"/>
    </row>
    <row r="30" spans="2:14" ht="44.25" customHeight="1" x14ac:dyDescent="0.15">
      <c r="B30" s="10">
        <v>43194</v>
      </c>
      <c r="C30" s="11">
        <f t="shared" si="0"/>
        <v>43194</v>
      </c>
      <c r="D30" s="16"/>
      <c r="E30" s="17"/>
      <c r="F30" s="17"/>
      <c r="G30" s="17"/>
      <c r="H30" s="17"/>
      <c r="I30" s="17"/>
      <c r="J30" s="17"/>
      <c r="K30" s="18"/>
      <c r="L30" s="31" t="s">
        <v>24</v>
      </c>
      <c r="M30" s="32" t="s">
        <v>24</v>
      </c>
      <c r="N30" s="15"/>
    </row>
    <row r="31" spans="2:14" ht="44.25" customHeight="1" x14ac:dyDescent="0.15">
      <c r="B31" s="10">
        <v>43195</v>
      </c>
      <c r="C31" s="11">
        <f t="shared" si="0"/>
        <v>43195</v>
      </c>
      <c r="D31" s="16"/>
      <c r="E31" s="17"/>
      <c r="F31" s="17"/>
      <c r="G31" s="17"/>
      <c r="H31" s="17"/>
      <c r="I31" s="17"/>
      <c r="J31" s="17"/>
      <c r="K31" s="18"/>
      <c r="L31" s="31" t="s">
        <v>24</v>
      </c>
      <c r="M31" s="32" t="s">
        <v>24</v>
      </c>
      <c r="N31" s="19"/>
    </row>
    <row r="32" spans="2:14" ht="44.25" customHeight="1" x14ac:dyDescent="0.15">
      <c r="B32" s="10">
        <v>43196</v>
      </c>
      <c r="C32" s="11">
        <f t="shared" si="0"/>
        <v>43196</v>
      </c>
      <c r="D32" s="12"/>
      <c r="E32" s="13"/>
      <c r="F32" s="13"/>
      <c r="G32" s="13"/>
      <c r="H32" s="13"/>
      <c r="I32" s="13"/>
      <c r="J32" s="13"/>
      <c r="K32" s="14"/>
      <c r="L32" s="31" t="s">
        <v>24</v>
      </c>
      <c r="M32" s="32" t="s">
        <v>24</v>
      </c>
      <c r="N32" s="15"/>
    </row>
    <row r="33" spans="2:14" ht="44.25" customHeight="1" x14ac:dyDescent="0.15">
      <c r="B33" s="10">
        <v>43197</v>
      </c>
      <c r="C33" s="11">
        <f t="shared" si="0"/>
        <v>43197</v>
      </c>
      <c r="D33" s="12"/>
      <c r="E33" s="13"/>
      <c r="F33" s="13"/>
      <c r="G33" s="13"/>
      <c r="H33" s="13"/>
      <c r="I33" s="13"/>
      <c r="J33" s="13"/>
      <c r="K33" s="14"/>
      <c r="L33" s="31" t="s">
        <v>24</v>
      </c>
      <c r="M33" s="32" t="s">
        <v>24</v>
      </c>
      <c r="N33" s="15"/>
    </row>
    <row r="34" spans="2:14" ht="44.25" customHeight="1" x14ac:dyDescent="0.15">
      <c r="B34" s="10">
        <v>43198</v>
      </c>
      <c r="C34" s="11">
        <f t="shared" si="0"/>
        <v>43198</v>
      </c>
      <c r="D34" s="12"/>
      <c r="E34" s="13"/>
      <c r="F34" s="13"/>
      <c r="G34" s="13"/>
      <c r="H34" s="13"/>
      <c r="I34" s="13"/>
      <c r="J34" s="13"/>
      <c r="K34" s="14"/>
      <c r="L34" s="31" t="s">
        <v>24</v>
      </c>
      <c r="M34" s="32" t="s">
        <v>24</v>
      </c>
      <c r="N34" s="15"/>
    </row>
    <row r="35" spans="2:14" ht="44.25" customHeight="1" x14ac:dyDescent="0.15">
      <c r="B35" s="10">
        <v>43199</v>
      </c>
      <c r="C35" s="11">
        <f t="shared" si="0"/>
        <v>43199</v>
      </c>
      <c r="D35" s="12"/>
      <c r="E35" s="13"/>
      <c r="F35" s="13"/>
      <c r="G35" s="13"/>
      <c r="H35" s="13"/>
      <c r="I35" s="13"/>
      <c r="J35" s="13"/>
      <c r="K35" s="14"/>
      <c r="L35" s="31" t="s">
        <v>24</v>
      </c>
      <c r="M35" s="32" t="s">
        <v>24</v>
      </c>
      <c r="N35" s="15"/>
    </row>
    <row r="36" spans="2:14" ht="44.25" customHeight="1" x14ac:dyDescent="0.15">
      <c r="B36" s="49" t="s">
        <v>34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</row>
  </sheetData>
  <sheetProtection selectLockedCells="1"/>
  <mergeCells count="24">
    <mergeCell ref="B36:N36"/>
    <mergeCell ref="N10:N11"/>
    <mergeCell ref="B4:C4"/>
    <mergeCell ref="B10:B11"/>
    <mergeCell ref="C10:C11"/>
    <mergeCell ref="K10:K11"/>
    <mergeCell ref="D10:D11"/>
    <mergeCell ref="K4:K6"/>
    <mergeCell ref="B5:C5"/>
    <mergeCell ref="B6:C6"/>
    <mergeCell ref="E10:J10"/>
    <mergeCell ref="C7:N7"/>
    <mergeCell ref="B2:G2"/>
    <mergeCell ref="B3:N3"/>
    <mergeCell ref="C9:N9"/>
    <mergeCell ref="M10:M11"/>
    <mergeCell ref="L10:L11"/>
    <mergeCell ref="L6:N6"/>
    <mergeCell ref="L5:N5"/>
    <mergeCell ref="L4:N4"/>
    <mergeCell ref="D4:I4"/>
    <mergeCell ref="D5:I5"/>
    <mergeCell ref="D6:I6"/>
    <mergeCell ref="C8:N8"/>
  </mergeCells>
  <phoneticPr fontId="3"/>
  <conditionalFormatting sqref="C12:C29">
    <cfRule type="expression" dxfId="11" priority="7" stopIfTrue="1">
      <formula>COUNTIF(祝日等,$C12)=1</formula>
    </cfRule>
  </conditionalFormatting>
  <conditionalFormatting sqref="C12:C29">
    <cfRule type="expression" dxfId="10" priority="8" stopIfTrue="1">
      <formula>WEEKDAY(C12)=1</formula>
    </cfRule>
    <cfRule type="expression" dxfId="9" priority="9" stopIfTrue="1">
      <formula>WEEKDAY(C12)=7</formula>
    </cfRule>
  </conditionalFormatting>
  <conditionalFormatting sqref="C30:C35">
    <cfRule type="expression" dxfId="8" priority="1" stopIfTrue="1">
      <formula>COUNTIF(祝日等,$C30)=1</formula>
    </cfRule>
  </conditionalFormatting>
  <conditionalFormatting sqref="C30:C35">
    <cfRule type="expression" dxfId="7" priority="2" stopIfTrue="1">
      <formula>WEEKDAY(C30)=1</formula>
    </cfRule>
    <cfRule type="expression" dxfId="6" priority="3" stopIfTrue="1">
      <formula>WEEKDAY(C30)=7</formula>
    </cfRule>
  </conditionalFormatting>
  <dataValidations count="2">
    <dataValidation type="list" errorStyle="warning" imeMode="disabled" allowBlank="1" showInputMessage="1" showErrorMessage="1" errorTitle="深夜勤務を行う場合は事前申請が必要です" error="深夜勤務は，健康と福祉の確保の観点から，行わないでください。_x000a_教育，診療等やむを得ない場合は，所属長に申請し，許可を得てください。_x000a_また，⑤欄に理由を記入下さい。_x000a_詳細は，所属部局等の総務担当までお問い合わせください。" sqref="E17:J17 E12:J15 E31:J31" xr:uid="{00000000-0002-0000-0000-000000000000}">
      <formula1>"✔"</formula1>
    </dataValidation>
    <dataValidation type="list" allowBlank="1" showInputMessage="1" prompt="選択してください。" sqref="E16:J16 E18:J30 E32:J35" xr:uid="{00000000-0002-0000-0000-000001000000}">
      <formula1>"✔"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scale="5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S38"/>
  <sheetViews>
    <sheetView view="pageBreakPreview" topLeftCell="C10" zoomScale="70" zoomScaleNormal="70" zoomScaleSheetLayoutView="70" workbookViewId="0">
      <selection activeCell="C20" sqref="C20:C21"/>
    </sheetView>
  </sheetViews>
  <sheetFormatPr defaultColWidth="13" defaultRowHeight="13.5" x14ac:dyDescent="0.15"/>
  <cols>
    <col min="1" max="1" width="1.875" style="1" customWidth="1"/>
    <col min="2" max="2" width="6.25" style="1" customWidth="1"/>
    <col min="3" max="3" width="12.5" style="1" customWidth="1"/>
    <col min="4" max="4" width="11.625" style="1" customWidth="1"/>
    <col min="5" max="5" width="11" style="1" customWidth="1"/>
    <col min="6" max="6" width="8.75" style="1" customWidth="1"/>
    <col min="7" max="8" width="6.25" style="1" customWidth="1"/>
    <col min="9" max="9" width="10.125" style="1" customWidth="1"/>
    <col min="10" max="10" width="18.25" style="1" customWidth="1"/>
    <col min="11" max="11" width="17.25" style="1" customWidth="1"/>
    <col min="12" max="12" width="15.125" style="1" customWidth="1"/>
    <col min="13" max="13" width="14" style="1" customWidth="1"/>
    <col min="14" max="14" width="65" style="1" customWidth="1"/>
    <col min="15" max="16384" width="13" style="1"/>
  </cols>
  <sheetData>
    <row r="1" spans="2:19" ht="46.5" customHeight="1" x14ac:dyDescent="0.15">
      <c r="B1" s="59" t="s">
        <v>37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2:19" ht="46.5" customHeight="1" x14ac:dyDescent="0.15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2:19" ht="46.5" customHeight="1" x14ac:dyDescent="0.15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2:19" ht="46.5" customHeight="1" x14ac:dyDescent="0.15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2:19" ht="46.5" customHeight="1" x14ac:dyDescent="0.15"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R5"/>
    </row>
    <row r="6" spans="2:19" ht="46.5" customHeight="1" x14ac:dyDescent="0.15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2:19" ht="46.5" customHeight="1" x14ac:dyDescent="0.15"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2:19" ht="46.5" customHeight="1" x14ac:dyDescent="0.15"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S8"/>
    </row>
    <row r="9" spans="2:19" ht="46.5" customHeight="1" x14ac:dyDescent="0.15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2:19" ht="25.5" customHeight="1" x14ac:dyDescent="0.15"/>
    <row r="11" spans="2:19" ht="45" customHeight="1" x14ac:dyDescent="0.15">
      <c r="K11" s="7" t="s">
        <v>27</v>
      </c>
      <c r="N11" s="57" t="s">
        <v>25</v>
      </c>
    </row>
    <row r="12" spans="2:19" ht="30.6" customHeight="1" x14ac:dyDescent="0.15">
      <c r="B12" s="29" t="s">
        <v>39</v>
      </c>
      <c r="C12" s="29"/>
      <c r="D12" s="29"/>
      <c r="E12" s="29"/>
      <c r="F12" s="21"/>
      <c r="G12" s="21"/>
      <c r="H12" s="3"/>
      <c r="I12" s="3"/>
      <c r="J12" s="3"/>
      <c r="K12" s="4"/>
      <c r="L12" s="5"/>
      <c r="N12" s="57"/>
    </row>
    <row r="13" spans="2:19" ht="27" customHeight="1" x14ac:dyDescent="0.15">
      <c r="B13" s="41" t="s">
        <v>44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2:19" ht="30" customHeight="1" x14ac:dyDescent="0.2">
      <c r="B14" s="52" t="s">
        <v>16</v>
      </c>
      <c r="C14" s="52"/>
      <c r="D14" s="53" t="s">
        <v>20</v>
      </c>
      <c r="E14" s="53"/>
      <c r="F14" s="53"/>
      <c r="G14" s="53"/>
      <c r="H14" s="53"/>
      <c r="I14" s="53"/>
      <c r="J14" s="20"/>
      <c r="K14" s="55" t="s">
        <v>29</v>
      </c>
      <c r="L14" s="58" t="s">
        <v>14</v>
      </c>
      <c r="M14" s="58"/>
      <c r="N14" s="58"/>
    </row>
    <row r="15" spans="2:19" ht="30" customHeight="1" x14ac:dyDescent="0.2">
      <c r="B15" s="52" t="s">
        <v>2</v>
      </c>
      <c r="C15" s="52"/>
      <c r="D15" s="53" t="s">
        <v>21</v>
      </c>
      <c r="E15" s="53"/>
      <c r="F15" s="53"/>
      <c r="G15" s="53"/>
      <c r="H15" s="53"/>
      <c r="I15" s="53"/>
      <c r="J15" s="6"/>
      <c r="K15" s="55"/>
      <c r="L15" s="58" t="s">
        <v>18</v>
      </c>
      <c r="M15" s="58"/>
      <c r="N15" s="58"/>
    </row>
    <row r="16" spans="2:19" ht="30" customHeight="1" x14ac:dyDescent="0.15">
      <c r="B16" s="52" t="s">
        <v>17</v>
      </c>
      <c r="C16" s="52"/>
      <c r="D16" s="53">
        <v>215001</v>
      </c>
      <c r="E16" s="53"/>
      <c r="F16" s="53"/>
      <c r="G16" s="53"/>
      <c r="H16" s="53"/>
      <c r="I16" s="53"/>
      <c r="J16" s="8"/>
      <c r="K16" s="55"/>
      <c r="L16" s="58" t="s">
        <v>19</v>
      </c>
      <c r="M16" s="58"/>
      <c r="N16" s="58"/>
    </row>
    <row r="17" spans="2:15" s="30" customFormat="1" ht="37.5" customHeight="1" x14ac:dyDescent="0.15">
      <c r="C17" s="48" t="s">
        <v>38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</row>
    <row r="18" spans="2:15" ht="41.25" customHeight="1" x14ac:dyDescent="0.15">
      <c r="C18" s="48" t="s">
        <v>45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</row>
    <row r="19" spans="2:15" ht="55.5" customHeight="1" x14ac:dyDescent="0.15">
      <c r="C19" s="42" t="s">
        <v>46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2:15" ht="33.75" customHeight="1" x14ac:dyDescent="0.15">
      <c r="B20" s="53" t="s">
        <v>0</v>
      </c>
      <c r="C20" s="53" t="s">
        <v>1</v>
      </c>
      <c r="D20" s="53" t="s">
        <v>11</v>
      </c>
      <c r="E20" s="53" t="s">
        <v>9</v>
      </c>
      <c r="F20" s="53"/>
      <c r="G20" s="53"/>
      <c r="H20" s="53"/>
      <c r="I20" s="53"/>
      <c r="J20" s="53"/>
      <c r="K20" s="63" t="s">
        <v>3</v>
      </c>
      <c r="L20" s="43" t="s">
        <v>33</v>
      </c>
      <c r="M20" s="43" t="s">
        <v>32</v>
      </c>
      <c r="N20" s="62" t="s">
        <v>31</v>
      </c>
      <c r="O20" s="2"/>
    </row>
    <row r="21" spans="2:15" ht="52.5" customHeight="1" x14ac:dyDescent="0.15">
      <c r="B21" s="53"/>
      <c r="C21" s="53"/>
      <c r="D21" s="53"/>
      <c r="E21" s="9" t="s">
        <v>4</v>
      </c>
      <c r="F21" s="9" t="s">
        <v>5</v>
      </c>
      <c r="G21" s="9" t="s">
        <v>6</v>
      </c>
      <c r="H21" s="9" t="s">
        <v>7</v>
      </c>
      <c r="I21" s="9" t="s">
        <v>8</v>
      </c>
      <c r="J21" s="9" t="s">
        <v>13</v>
      </c>
      <c r="K21" s="63"/>
      <c r="L21" s="43"/>
      <c r="M21" s="43"/>
      <c r="N21" s="62"/>
      <c r="O21" s="2"/>
    </row>
    <row r="22" spans="2:15" ht="48.75" customHeight="1" x14ac:dyDescent="0.15">
      <c r="B22" s="10">
        <v>43176</v>
      </c>
      <c r="C22" s="11">
        <f>B22</f>
        <v>43176</v>
      </c>
      <c r="D22" s="12">
        <v>36.799999999999997</v>
      </c>
      <c r="E22" s="13"/>
      <c r="F22" s="13"/>
      <c r="G22" s="13"/>
      <c r="H22" s="13"/>
      <c r="I22" s="13"/>
      <c r="J22" s="13"/>
      <c r="K22" s="14"/>
      <c r="L22" s="31">
        <v>0.41666666666666669</v>
      </c>
      <c r="M22" s="32" t="s">
        <v>24</v>
      </c>
      <c r="N22" s="15" t="s">
        <v>30</v>
      </c>
    </row>
    <row r="23" spans="2:15" ht="48.75" customHeight="1" x14ac:dyDescent="0.15">
      <c r="B23" s="10">
        <f t="shared" ref="B23:C28" si="0">B22+1</f>
        <v>43177</v>
      </c>
      <c r="C23" s="11">
        <f t="shared" si="0"/>
        <v>43177</v>
      </c>
      <c r="D23" s="16">
        <v>36.5</v>
      </c>
      <c r="E23" s="13"/>
      <c r="F23" s="13"/>
      <c r="G23" s="13"/>
      <c r="H23" s="13"/>
      <c r="I23" s="13"/>
      <c r="J23" s="13"/>
      <c r="K23" s="14"/>
      <c r="L23" s="31" t="s">
        <v>24</v>
      </c>
      <c r="M23" s="32">
        <v>0.66666666666666663</v>
      </c>
      <c r="N23" s="15" t="s">
        <v>22</v>
      </c>
    </row>
    <row r="24" spans="2:15" ht="48.75" customHeight="1" x14ac:dyDescent="0.15">
      <c r="B24" s="10">
        <f t="shared" si="0"/>
        <v>43178</v>
      </c>
      <c r="C24" s="11">
        <f t="shared" si="0"/>
        <v>43178</v>
      </c>
      <c r="D24" s="16">
        <v>36.5</v>
      </c>
      <c r="E24" s="17" t="s">
        <v>10</v>
      </c>
      <c r="F24" s="17" t="s">
        <v>10</v>
      </c>
      <c r="G24" s="17"/>
      <c r="H24" s="17"/>
      <c r="I24" s="17"/>
      <c r="J24" s="17"/>
      <c r="K24" s="18" t="s">
        <v>15</v>
      </c>
      <c r="L24" s="31">
        <v>0.5</v>
      </c>
      <c r="M24" s="32">
        <v>0.58333333333333337</v>
      </c>
      <c r="N24" s="15" t="s">
        <v>28</v>
      </c>
    </row>
    <row r="25" spans="2:15" ht="48.75" customHeight="1" x14ac:dyDescent="0.15">
      <c r="B25" s="10">
        <f t="shared" si="0"/>
        <v>43179</v>
      </c>
      <c r="C25" s="11">
        <f t="shared" si="0"/>
        <v>43179</v>
      </c>
      <c r="D25" s="16">
        <v>37.6</v>
      </c>
      <c r="E25" s="17" t="s">
        <v>10</v>
      </c>
      <c r="F25" s="17" t="s">
        <v>10</v>
      </c>
      <c r="G25" s="17"/>
      <c r="H25" s="17"/>
      <c r="I25" s="17"/>
      <c r="J25" s="17"/>
      <c r="K25" s="18" t="s">
        <v>15</v>
      </c>
      <c r="L25" s="31">
        <v>0.41666666666666669</v>
      </c>
      <c r="M25" s="32">
        <v>0.47916666666666669</v>
      </c>
      <c r="N25" s="19" t="s">
        <v>23</v>
      </c>
    </row>
    <row r="26" spans="2:15" ht="48.75" customHeight="1" x14ac:dyDescent="0.15">
      <c r="B26" s="10">
        <f t="shared" si="0"/>
        <v>43180</v>
      </c>
      <c r="C26" s="11">
        <f t="shared" si="0"/>
        <v>43180</v>
      </c>
      <c r="D26" s="16">
        <v>37.799999999999997</v>
      </c>
      <c r="E26" s="17" t="s">
        <v>10</v>
      </c>
      <c r="F26" s="17" t="s">
        <v>10</v>
      </c>
      <c r="G26" s="17"/>
      <c r="H26" s="17"/>
      <c r="I26" s="17"/>
      <c r="J26" s="17"/>
      <c r="K26" s="18" t="s">
        <v>15</v>
      </c>
      <c r="L26" s="31" t="s">
        <v>24</v>
      </c>
      <c r="M26" s="32" t="s">
        <v>24</v>
      </c>
      <c r="N26" s="19" t="s">
        <v>12</v>
      </c>
    </row>
    <row r="27" spans="2:15" ht="48.75" customHeight="1" x14ac:dyDescent="0.15">
      <c r="B27" s="10">
        <f t="shared" si="0"/>
        <v>43181</v>
      </c>
      <c r="C27" s="11">
        <f t="shared" si="0"/>
        <v>43181</v>
      </c>
      <c r="D27" s="12">
        <v>36.299999999999997</v>
      </c>
      <c r="E27" s="13"/>
      <c r="F27" s="13"/>
      <c r="G27" s="13"/>
      <c r="H27" s="13"/>
      <c r="I27" s="13"/>
      <c r="J27" s="13"/>
      <c r="K27" s="14"/>
      <c r="L27" s="31" t="s">
        <v>24</v>
      </c>
      <c r="M27" s="32" t="s">
        <v>24</v>
      </c>
      <c r="N27" s="15"/>
    </row>
    <row r="28" spans="2:15" ht="48.75" customHeight="1" x14ac:dyDescent="0.15">
      <c r="B28" s="10">
        <f t="shared" si="0"/>
        <v>43182</v>
      </c>
      <c r="C28" s="11">
        <f t="shared" si="0"/>
        <v>43182</v>
      </c>
      <c r="D28" s="12">
        <v>36.4</v>
      </c>
      <c r="E28" s="13"/>
      <c r="F28" s="13"/>
      <c r="G28" s="13"/>
      <c r="H28" s="13"/>
      <c r="I28" s="13"/>
      <c r="J28" s="13"/>
      <c r="K28" s="14"/>
      <c r="L28" s="31" t="s">
        <v>24</v>
      </c>
      <c r="M28" s="32" t="s">
        <v>24</v>
      </c>
      <c r="N28" s="15"/>
    </row>
    <row r="29" spans="2:15" ht="46.5" customHeight="1" x14ac:dyDescent="0.15">
      <c r="B29" s="23"/>
      <c r="C29" s="24"/>
      <c r="D29" s="25"/>
      <c r="E29" s="26"/>
      <c r="F29" s="26"/>
      <c r="G29" s="26"/>
      <c r="H29" s="26"/>
      <c r="I29" s="26"/>
      <c r="J29" s="26"/>
      <c r="K29" s="27"/>
      <c r="L29" s="33"/>
      <c r="M29" s="33"/>
      <c r="N29" s="28"/>
    </row>
    <row r="30" spans="2:15" ht="46.5" customHeight="1" x14ac:dyDescent="0.15">
      <c r="B30" s="10">
        <v>43196</v>
      </c>
      <c r="C30" s="11" t="s">
        <v>40</v>
      </c>
      <c r="D30" s="12"/>
      <c r="E30" s="13"/>
      <c r="F30" s="13"/>
      <c r="G30" s="13"/>
      <c r="H30" s="13"/>
      <c r="I30" s="13"/>
      <c r="J30" s="13"/>
      <c r="K30" s="14"/>
      <c r="L30" s="31" t="s">
        <v>24</v>
      </c>
      <c r="M30" s="32" t="s">
        <v>24</v>
      </c>
      <c r="N30" s="15"/>
    </row>
    <row r="31" spans="2:15" ht="46.5" customHeight="1" x14ac:dyDescent="0.15">
      <c r="B31" s="10">
        <v>43197</v>
      </c>
      <c r="C31" s="11" t="s">
        <v>41</v>
      </c>
      <c r="D31" s="12"/>
      <c r="E31" s="13"/>
      <c r="F31" s="13"/>
      <c r="G31" s="13"/>
      <c r="H31" s="13"/>
      <c r="I31" s="13"/>
      <c r="J31" s="13"/>
      <c r="K31" s="14"/>
      <c r="L31" s="31" t="s">
        <v>24</v>
      </c>
      <c r="M31" s="32" t="s">
        <v>24</v>
      </c>
      <c r="N31" s="15"/>
    </row>
    <row r="32" spans="2:15" ht="46.5" customHeight="1" x14ac:dyDescent="0.15">
      <c r="B32" s="10">
        <v>43198</v>
      </c>
      <c r="C32" s="38" t="s">
        <v>42</v>
      </c>
      <c r="D32" s="12"/>
      <c r="E32" s="13"/>
      <c r="F32" s="13"/>
      <c r="G32" s="13"/>
      <c r="H32" s="13"/>
      <c r="I32" s="13"/>
      <c r="J32" s="13"/>
      <c r="K32" s="14"/>
      <c r="L32" s="31" t="s">
        <v>24</v>
      </c>
      <c r="M32" s="32" t="s">
        <v>24</v>
      </c>
      <c r="N32" s="15"/>
    </row>
    <row r="33" spans="2:14" ht="46.5" customHeight="1" x14ac:dyDescent="0.15">
      <c r="B33" s="10">
        <v>43199</v>
      </c>
      <c r="C33" s="39" t="s">
        <v>43</v>
      </c>
      <c r="D33" s="12"/>
      <c r="E33" s="13"/>
      <c r="F33" s="13"/>
      <c r="G33" s="13"/>
      <c r="H33" s="13"/>
      <c r="I33" s="13"/>
      <c r="J33" s="13"/>
      <c r="K33" s="14"/>
      <c r="L33" s="31" t="s">
        <v>24</v>
      </c>
      <c r="M33" s="32" t="s">
        <v>24</v>
      </c>
      <c r="N33" s="15"/>
    </row>
    <row r="34" spans="2:14" ht="33.75" customHeight="1" x14ac:dyDescent="0.15">
      <c r="B34" s="49" t="s">
        <v>35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</row>
    <row r="35" spans="2:14" ht="33.75" customHeight="1" x14ac:dyDescent="0.15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</row>
    <row r="36" spans="2:14" ht="33.75" customHeight="1" x14ac:dyDescent="0.15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</row>
    <row r="37" spans="2:14" ht="33.75" customHeight="1" x14ac:dyDescent="0.15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</row>
    <row r="38" spans="2:14" ht="33.75" customHeight="1" x14ac:dyDescent="0.15"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</row>
  </sheetData>
  <sheetProtection selectLockedCells="1"/>
  <mergeCells count="25">
    <mergeCell ref="B1:N8"/>
    <mergeCell ref="B34:N38"/>
    <mergeCell ref="N20:N21"/>
    <mergeCell ref="B14:C14"/>
    <mergeCell ref="K14:K16"/>
    <mergeCell ref="B15:C15"/>
    <mergeCell ref="B16:C16"/>
    <mergeCell ref="B20:B21"/>
    <mergeCell ref="C20:C21"/>
    <mergeCell ref="D20:D21"/>
    <mergeCell ref="E20:J20"/>
    <mergeCell ref="K20:K21"/>
    <mergeCell ref="B13:N13"/>
    <mergeCell ref="D14:I14"/>
    <mergeCell ref="D15:I15"/>
    <mergeCell ref="D16:I16"/>
    <mergeCell ref="N11:N12"/>
    <mergeCell ref="L20:L21"/>
    <mergeCell ref="M20:M21"/>
    <mergeCell ref="L14:N14"/>
    <mergeCell ref="L15:N15"/>
    <mergeCell ref="L16:N16"/>
    <mergeCell ref="C17:N17"/>
    <mergeCell ref="C18:N18"/>
    <mergeCell ref="C19:N19"/>
  </mergeCells>
  <phoneticPr fontId="3"/>
  <conditionalFormatting sqref="C22:C29">
    <cfRule type="expression" dxfId="5" priority="7" stopIfTrue="1">
      <formula>COUNTIF(祝日等,$C22)=1</formula>
    </cfRule>
  </conditionalFormatting>
  <conditionalFormatting sqref="C22:C29">
    <cfRule type="expression" dxfId="4" priority="8" stopIfTrue="1">
      <formula>WEEKDAY(C22)=1</formula>
    </cfRule>
    <cfRule type="expression" dxfId="3" priority="9" stopIfTrue="1">
      <formula>WEEKDAY(C22)=7</formula>
    </cfRule>
  </conditionalFormatting>
  <conditionalFormatting sqref="C30:C33">
    <cfRule type="expression" dxfId="2" priority="1" stopIfTrue="1">
      <formula>COUNTIF(祝日等,$C30)=1</formula>
    </cfRule>
  </conditionalFormatting>
  <conditionalFormatting sqref="C30:C33">
    <cfRule type="expression" dxfId="1" priority="2" stopIfTrue="1">
      <formula>WEEKDAY(C30)=1</formula>
    </cfRule>
    <cfRule type="expression" dxfId="0" priority="3" stopIfTrue="1">
      <formula>WEEKDAY(C30)=7</formula>
    </cfRule>
  </conditionalFormatting>
  <dataValidations count="2">
    <dataValidation type="list" allowBlank="1" showInputMessage="1" prompt="選択してください。" sqref="E24:J24 E27:J33" xr:uid="{00000000-0002-0000-0100-000000000000}">
      <formula1>"✔"</formula1>
    </dataValidation>
    <dataValidation type="list" errorStyle="warning" imeMode="disabled" allowBlank="1" showInputMessage="1" showErrorMessage="1" errorTitle="深夜勤務を行う場合は事前申請が必要です" error="深夜勤務は，健康と福祉の確保の観点から，行わないでください。_x000a_教育，診療等やむを得ない場合は，所属長に申請し，許可を得てください。_x000a_また，⑤欄に理由を記入下さい。_x000a_詳細は，所属部局等の総務担当までお問い合わせください。" sqref="E25:J26 E22:J23" xr:uid="{00000000-0002-0000-0100-000001000000}">
      <formula1>"✔"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scale="4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表面</vt:lpstr>
      <vt:lpstr>裏面（記入例）</vt:lpstr>
      <vt:lpstr>表面!Print_Area</vt:lpstr>
      <vt:lpstr>'裏面（記入例）'!Print_Area</vt:lpstr>
      <vt:lpstr>表面!Print_Titles</vt:lpstr>
      <vt:lpstr>'裏面（記入例）'!Print_Titles</vt:lpstr>
    </vt:vector>
  </TitlesOfParts>
  <Company>三重大学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照雄 宮崎</dc:creator>
  <cp:lastModifiedBy>seibutsu218</cp:lastModifiedBy>
  <cp:lastPrinted>2021-03-25T06:27:32Z</cp:lastPrinted>
  <dcterms:created xsi:type="dcterms:W3CDTF">2010-09-07T08:47:47Z</dcterms:created>
  <dcterms:modified xsi:type="dcterms:W3CDTF">2022-03-11T07:23:58Z</dcterms:modified>
</cp:coreProperties>
</file>